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"/>
    </mc:Choice>
  </mc:AlternateContent>
  <xr:revisionPtr revIDLastSave="1" documentId="11_AD4DF75460589B3ACB7284FDBFDA4CF45ADEDD9F" xr6:coauthVersionLast="47" xr6:coauthVersionMax="47" xr10:uidLastSave="{FAD4C48E-16BC-42E5-8804-FA10AD63BBDB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1" l="1"/>
  <c r="H21" i="1"/>
  <c r="G21" i="1"/>
  <c r="F21" i="1"/>
  <c r="E21" i="1"/>
  <c r="L19" i="1"/>
  <c r="L18" i="1"/>
  <c r="L16" i="1"/>
  <c r="L15" i="1"/>
  <c r="L23" i="1" s="1"/>
  <c r="L13" i="1"/>
  <c r="L12" i="1"/>
  <c r="L11" i="1"/>
  <c r="L10" i="1"/>
  <c r="L9" i="1"/>
  <c r="L8" i="1"/>
  <c r="L7" i="1"/>
  <c r="L5" i="1"/>
  <c r="L4" i="1"/>
</calcChain>
</file>

<file path=xl/sharedStrings.xml><?xml version="1.0" encoding="utf-8"?>
<sst xmlns="http://schemas.openxmlformats.org/spreadsheetml/2006/main" count="25" uniqueCount="23">
  <si>
    <t>день  №4</t>
  </si>
  <si>
    <t>завтрак</t>
  </si>
  <si>
    <t>салат из  горошка зеленого консервированного</t>
  </si>
  <si>
    <t>№10 сборник Могильного</t>
  </si>
  <si>
    <t>горошек зеленый консервированный</t>
  </si>
  <si>
    <t>масло растительное</t>
  </si>
  <si>
    <t>Общая стоимость блюда</t>
  </si>
  <si>
    <t>плов из курицы</t>
  </si>
  <si>
    <t>№81 сборник Уфа</t>
  </si>
  <si>
    <t>куры потрашеные</t>
  </si>
  <si>
    <t>крупа рисовая</t>
  </si>
  <si>
    <t>лук репчатый</t>
  </si>
  <si>
    <t>морковь</t>
  </si>
  <si>
    <t>томат-паста</t>
  </si>
  <si>
    <t>хлеб пшеничный йодированный</t>
  </si>
  <si>
    <t>хлеб ржаной</t>
  </si>
  <si>
    <t>чай с сахаром</t>
  </si>
  <si>
    <t>№184 сборник Уфа</t>
  </si>
  <si>
    <t>чай</t>
  </si>
  <si>
    <t>сахар</t>
  </si>
  <si>
    <t>Общая стоимость блюда чай</t>
  </si>
  <si>
    <t>апельсин</t>
  </si>
  <si>
    <t>всего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</si>
</sst>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2" fillId="3" borderId="1" xfId="0" applyFont="1" applyFill="1" applyBorder="1"/>
    <xf numFmtId="0" fontId="2" fillId="2" borderId="2" xfId="0" applyFont="1" applyFill="1" applyBorder="1"/>
    <xf numFmtId="164" fontId="2" fillId="2" borderId="1" xfId="0" applyNumberFormat="1" applyFont="1" applyFill="1" applyBorder="1"/>
    <xf numFmtId="2" fontId="2" fillId="2" borderId="1" xfId="0" applyNumberFormat="1" applyFont="1" applyFill="1" applyBorder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164" fontId="2" fillId="4" borderId="1" xfId="0" applyNumberFormat="1" applyFont="1" applyFill="1" applyBorder="1"/>
    <xf numFmtId="2" fontId="2" fillId="3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2" fontId="5" fillId="3" borderId="1" xfId="0" applyNumberFormat="1" applyFont="1" applyFill="1" applyBorder="1"/>
    <xf numFmtId="0" fontId="2" fillId="3" borderId="3" xfId="0" applyFont="1" applyFill="1" applyBorder="1"/>
    <xf numFmtId="0" fontId="6" fillId="0" borderId="1" xfId="0" applyFont="1" applyBorder="1" applyAlignment="1">
      <alignment horizontal="center" wrapText="1"/>
    </xf>
    <xf numFmtId="0" fontId="1" fillId="3" borderId="4" xfId="0" applyFont="1" applyFill="1" applyBorder="1"/>
    <xf numFmtId="0" fontId="2" fillId="0" borderId="5" xfId="0" applyFont="1" applyBorder="1"/>
    <xf numFmtId="0" fontId="2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13" workbookViewId="0">
      <selection sqref="A1:M23"/>
    </sheetView>
  </sheetViews>
  <sheetFormatPr defaultRowHeight="14.4" x14ac:dyDescent="0.3"/>
  <sheetData>
    <row r="1" spans="1:13" ht="31.2" x14ac:dyDescent="0.3">
      <c r="A1" s="1" t="s">
        <v>0</v>
      </c>
      <c r="B1" s="2"/>
      <c r="C1" s="2"/>
      <c r="D1" s="2"/>
      <c r="E1" s="3"/>
      <c r="F1" s="3"/>
      <c r="G1" s="3"/>
      <c r="H1" s="3"/>
      <c r="I1" s="2"/>
      <c r="J1" s="4"/>
      <c r="K1" s="5"/>
      <c r="L1" s="6"/>
      <c r="M1" s="7"/>
    </row>
    <row r="2" spans="1:13" ht="15.6" x14ac:dyDescent="0.3">
      <c r="A2" s="8" t="s">
        <v>1</v>
      </c>
      <c r="B2" s="9"/>
      <c r="C2" s="9"/>
      <c r="D2" s="9"/>
      <c r="E2" s="3"/>
      <c r="F2" s="3"/>
      <c r="G2" s="3"/>
      <c r="H2" s="3"/>
      <c r="I2" s="9"/>
      <c r="J2" s="10"/>
      <c r="K2" s="11"/>
      <c r="L2" s="12"/>
      <c r="M2" s="7"/>
    </row>
    <row r="3" spans="1:13" ht="140.4" x14ac:dyDescent="0.3">
      <c r="A3" s="8" t="s">
        <v>2</v>
      </c>
      <c r="B3" s="9"/>
      <c r="C3" s="9"/>
      <c r="D3" s="9">
        <v>100</v>
      </c>
      <c r="E3" s="3">
        <v>2.2999999999999998</v>
      </c>
      <c r="F3" s="3">
        <v>4.12</v>
      </c>
      <c r="G3" s="3">
        <v>5</v>
      </c>
      <c r="H3" s="3">
        <v>66.8</v>
      </c>
      <c r="I3" s="9"/>
      <c r="J3" s="13" t="s">
        <v>3</v>
      </c>
      <c r="K3" s="11"/>
      <c r="L3" s="12"/>
      <c r="M3" s="7"/>
    </row>
    <row r="4" spans="1:13" ht="78" x14ac:dyDescent="0.3">
      <c r="A4" s="14" t="s">
        <v>4</v>
      </c>
      <c r="B4" s="9">
        <v>146.1</v>
      </c>
      <c r="C4" s="9">
        <v>95</v>
      </c>
      <c r="D4" s="9"/>
      <c r="E4" s="3"/>
      <c r="F4" s="3"/>
      <c r="G4" s="3"/>
      <c r="H4" s="3"/>
      <c r="I4" s="9"/>
      <c r="J4" s="15"/>
      <c r="K4" s="11">
        <v>87</v>
      </c>
      <c r="L4" s="12">
        <f>B4*K4/1000</f>
        <v>12.710699999999999</v>
      </c>
      <c r="M4" s="7"/>
    </row>
    <row r="5" spans="1:13" ht="46.8" x14ac:dyDescent="0.3">
      <c r="A5" s="14" t="s">
        <v>5</v>
      </c>
      <c r="B5" s="9">
        <v>5</v>
      </c>
      <c r="C5" s="9">
        <v>5</v>
      </c>
      <c r="D5" s="9"/>
      <c r="E5" s="3"/>
      <c r="F5" s="3"/>
      <c r="G5" s="3"/>
      <c r="H5" s="3"/>
      <c r="I5" s="9"/>
      <c r="J5" s="10"/>
      <c r="K5" s="11">
        <v>106</v>
      </c>
      <c r="L5" s="12">
        <f>B5*K5/1000</f>
        <v>0.53</v>
      </c>
      <c r="M5" s="16"/>
    </row>
    <row r="6" spans="1:13" ht="62.4" x14ac:dyDescent="0.3">
      <c r="A6" s="17" t="s">
        <v>6</v>
      </c>
      <c r="B6" s="9"/>
      <c r="C6" s="9"/>
      <c r="D6" s="9"/>
      <c r="E6" s="3"/>
      <c r="F6" s="3"/>
      <c r="G6" s="3"/>
      <c r="H6" s="3"/>
      <c r="I6" s="9"/>
      <c r="J6" s="10"/>
      <c r="K6" s="11"/>
      <c r="L6" s="18">
        <v>13.24</v>
      </c>
      <c r="M6" s="16"/>
    </row>
    <row r="7" spans="1:13" ht="46.8" x14ac:dyDescent="0.3">
      <c r="A7" s="8" t="s">
        <v>7</v>
      </c>
      <c r="B7" s="9"/>
      <c r="C7" s="9"/>
      <c r="D7" s="9">
        <v>200</v>
      </c>
      <c r="E7" s="3">
        <v>12.6</v>
      </c>
      <c r="F7" s="3">
        <v>14.6</v>
      </c>
      <c r="G7" s="3">
        <v>40</v>
      </c>
      <c r="H7" s="3">
        <v>383.2</v>
      </c>
      <c r="I7" s="9"/>
      <c r="J7" s="13" t="s">
        <v>8</v>
      </c>
      <c r="K7" s="11"/>
      <c r="L7" s="12">
        <f>B7*K7/1000</f>
        <v>0</v>
      </c>
      <c r="M7" s="7"/>
    </row>
    <row r="8" spans="1:13" ht="46.8" x14ac:dyDescent="0.3">
      <c r="A8" s="14" t="s">
        <v>9</v>
      </c>
      <c r="B8" s="9">
        <v>105</v>
      </c>
      <c r="C8" s="9">
        <v>92</v>
      </c>
      <c r="D8" s="9"/>
      <c r="E8" s="3"/>
      <c r="F8" s="3"/>
      <c r="G8" s="3"/>
      <c r="H8" s="3"/>
      <c r="I8" s="9"/>
      <c r="J8" s="10"/>
      <c r="K8" s="11">
        <v>172</v>
      </c>
      <c r="L8" s="12">
        <f t="shared" ref="L8:L13" si="0">B8*K8/1000</f>
        <v>18.059999999999999</v>
      </c>
      <c r="M8" s="7"/>
    </row>
    <row r="9" spans="1:13" ht="31.2" x14ac:dyDescent="0.3">
      <c r="A9" s="14" t="s">
        <v>10</v>
      </c>
      <c r="B9" s="9">
        <v>48</v>
      </c>
      <c r="C9" s="9">
        <v>48</v>
      </c>
      <c r="D9" s="9"/>
      <c r="E9" s="3"/>
      <c r="F9" s="3"/>
      <c r="G9" s="3"/>
      <c r="H9" s="3"/>
      <c r="I9" s="9"/>
      <c r="J9" s="10"/>
      <c r="K9" s="11">
        <v>84</v>
      </c>
      <c r="L9" s="12">
        <f t="shared" si="0"/>
        <v>4.032</v>
      </c>
      <c r="M9" s="7"/>
    </row>
    <row r="10" spans="1:13" ht="46.8" x14ac:dyDescent="0.3">
      <c r="A10" s="14" t="s">
        <v>5</v>
      </c>
      <c r="B10" s="9">
        <v>6</v>
      </c>
      <c r="C10" s="9">
        <v>6</v>
      </c>
      <c r="D10" s="9"/>
      <c r="E10" s="3"/>
      <c r="F10" s="3"/>
      <c r="G10" s="3"/>
      <c r="H10" s="3"/>
      <c r="I10" s="9"/>
      <c r="J10" s="15"/>
      <c r="K10" s="11">
        <v>106</v>
      </c>
      <c r="L10" s="12">
        <f t="shared" si="0"/>
        <v>0.63600000000000001</v>
      </c>
      <c r="M10" s="7"/>
    </row>
    <row r="11" spans="1:13" ht="46.8" x14ac:dyDescent="0.3">
      <c r="A11" s="14" t="s">
        <v>11</v>
      </c>
      <c r="B11" s="9">
        <v>14</v>
      </c>
      <c r="C11" s="9">
        <v>11</v>
      </c>
      <c r="D11" s="9"/>
      <c r="E11" s="3"/>
      <c r="F11" s="3"/>
      <c r="G11" s="3"/>
      <c r="H11" s="3"/>
      <c r="I11" s="9"/>
      <c r="J11" s="10"/>
      <c r="K11" s="11">
        <v>32</v>
      </c>
      <c r="L11" s="12">
        <f t="shared" si="0"/>
        <v>0.44800000000000001</v>
      </c>
      <c r="M11" s="7"/>
    </row>
    <row r="12" spans="1:13" ht="15.6" x14ac:dyDescent="0.3">
      <c r="A12" s="14" t="s">
        <v>12</v>
      </c>
      <c r="B12" s="9">
        <v>15</v>
      </c>
      <c r="C12" s="9">
        <v>11</v>
      </c>
      <c r="D12" s="9"/>
      <c r="E12" s="3"/>
      <c r="F12" s="3"/>
      <c r="G12" s="3"/>
      <c r="H12" s="3"/>
      <c r="I12" s="9"/>
      <c r="J12" s="13"/>
      <c r="K12" s="11">
        <v>35</v>
      </c>
      <c r="L12" s="12">
        <f t="shared" si="0"/>
        <v>0.52500000000000002</v>
      </c>
      <c r="M12" s="7"/>
    </row>
    <row r="13" spans="1:13" ht="31.2" x14ac:dyDescent="0.3">
      <c r="A13" s="14" t="s">
        <v>13</v>
      </c>
      <c r="B13" s="9">
        <v>3</v>
      </c>
      <c r="C13" s="9">
        <v>3</v>
      </c>
      <c r="D13" s="9"/>
      <c r="E13" s="3"/>
      <c r="F13" s="3"/>
      <c r="G13" s="3"/>
      <c r="H13" s="3"/>
      <c r="I13" s="9"/>
      <c r="J13" s="10"/>
      <c r="K13" s="11">
        <v>250</v>
      </c>
      <c r="L13" s="12">
        <f t="shared" si="0"/>
        <v>0.75</v>
      </c>
      <c r="M13" s="7"/>
    </row>
    <row r="14" spans="1:13" ht="62.4" x14ac:dyDescent="0.3">
      <c r="A14" s="17" t="s">
        <v>6</v>
      </c>
      <c r="B14" s="9"/>
      <c r="C14" s="9"/>
      <c r="D14" s="9"/>
      <c r="E14" s="3"/>
      <c r="F14" s="3"/>
      <c r="G14" s="3"/>
      <c r="H14" s="3"/>
      <c r="I14" s="9"/>
      <c r="J14" s="15"/>
      <c r="K14" s="11"/>
      <c r="L14" s="18">
        <v>24.45</v>
      </c>
      <c r="M14" s="7"/>
    </row>
    <row r="15" spans="1:13" ht="93.6" x14ac:dyDescent="0.3">
      <c r="A15" s="8" t="s">
        <v>14</v>
      </c>
      <c r="B15" s="9"/>
      <c r="C15" s="9"/>
      <c r="D15" s="9">
        <v>25</v>
      </c>
      <c r="E15" s="3">
        <v>1.9</v>
      </c>
      <c r="F15" s="3">
        <v>0.25</v>
      </c>
      <c r="G15" s="3">
        <v>12.02</v>
      </c>
      <c r="H15" s="3">
        <v>59.7</v>
      </c>
      <c r="I15" s="9"/>
      <c r="J15" s="10"/>
      <c r="K15" s="11">
        <v>56</v>
      </c>
      <c r="L15" s="18">
        <f>D15*K15/1000</f>
        <v>1.4</v>
      </c>
      <c r="M15" s="7"/>
    </row>
    <row r="16" spans="1:13" ht="31.2" x14ac:dyDescent="0.3">
      <c r="A16" s="8" t="s">
        <v>15</v>
      </c>
      <c r="B16" s="9"/>
      <c r="C16" s="9"/>
      <c r="D16" s="9">
        <v>25</v>
      </c>
      <c r="E16" s="3">
        <v>1.7</v>
      </c>
      <c r="F16" s="3">
        <v>0.3</v>
      </c>
      <c r="G16" s="3">
        <v>10.6</v>
      </c>
      <c r="H16" s="3">
        <v>53.5</v>
      </c>
      <c r="I16" s="9"/>
      <c r="J16" s="15"/>
      <c r="K16" s="11">
        <v>52</v>
      </c>
      <c r="L16" s="18">
        <f>D16*K16/1000</f>
        <v>1.3</v>
      </c>
      <c r="M16" s="16">
        <v>2.7</v>
      </c>
    </row>
    <row r="17" spans="1:13" ht="46.8" x14ac:dyDescent="0.3">
      <c r="A17" s="8" t="s">
        <v>16</v>
      </c>
      <c r="B17" s="9"/>
      <c r="C17" s="9"/>
      <c r="D17" s="9">
        <v>200</v>
      </c>
      <c r="E17" s="3">
        <v>0.2</v>
      </c>
      <c r="F17" s="3">
        <v>0</v>
      </c>
      <c r="G17" s="3">
        <v>13.7</v>
      </c>
      <c r="H17" s="3">
        <v>53</v>
      </c>
      <c r="I17" s="9"/>
      <c r="J17" s="13" t="s">
        <v>17</v>
      </c>
      <c r="K17" s="11"/>
      <c r="L17" s="12"/>
      <c r="M17" s="7"/>
    </row>
    <row r="18" spans="1:13" ht="15.6" x14ac:dyDescent="0.3">
      <c r="A18" s="8" t="s">
        <v>18</v>
      </c>
      <c r="B18" s="9">
        <v>1</v>
      </c>
      <c r="C18" s="9">
        <v>1</v>
      </c>
      <c r="D18" s="9"/>
      <c r="E18" s="3"/>
      <c r="F18" s="3"/>
      <c r="G18" s="3"/>
      <c r="H18" s="3"/>
      <c r="I18" s="9"/>
      <c r="J18" s="10"/>
      <c r="K18" s="11">
        <v>252</v>
      </c>
      <c r="L18" s="12">
        <f>B18*K18/1000</f>
        <v>0.252</v>
      </c>
      <c r="M18" s="7"/>
    </row>
    <row r="19" spans="1:13" ht="15.6" x14ac:dyDescent="0.3">
      <c r="A19" s="14" t="s">
        <v>19</v>
      </c>
      <c r="B19" s="9">
        <v>15</v>
      </c>
      <c r="C19" s="9">
        <v>15</v>
      </c>
      <c r="D19" s="9"/>
      <c r="E19" s="3"/>
      <c r="F19" s="3"/>
      <c r="G19" s="3"/>
      <c r="H19" s="3"/>
      <c r="I19" s="9"/>
      <c r="J19" s="15"/>
      <c r="K19" s="11">
        <v>72</v>
      </c>
      <c r="L19" s="12">
        <f>B19*K19/1000</f>
        <v>1.08</v>
      </c>
      <c r="M19" s="7"/>
    </row>
    <row r="20" spans="1:13" ht="78.599999999999994" thickBot="1" x14ac:dyDescent="0.35">
      <c r="A20" s="17" t="s">
        <v>20</v>
      </c>
      <c r="B20" s="9"/>
      <c r="C20" s="9"/>
      <c r="D20" s="9"/>
      <c r="E20" s="19"/>
      <c r="F20" s="19"/>
      <c r="G20" s="19"/>
      <c r="H20" s="19"/>
      <c r="I20" s="9"/>
      <c r="J20" s="10"/>
      <c r="K20" s="11"/>
      <c r="L20" s="18">
        <v>1.33</v>
      </c>
      <c r="M20" s="7"/>
    </row>
    <row r="21" spans="1:13" ht="16.2" thickBot="1" x14ac:dyDescent="0.35">
      <c r="A21" s="20"/>
      <c r="B21" s="9"/>
      <c r="C21" s="9"/>
      <c r="D21" s="10"/>
      <c r="E21" s="21">
        <f>SUM(E3:E20)</f>
        <v>18.699999999999996</v>
      </c>
      <c r="F21" s="21">
        <f>SUM(F3:F20)</f>
        <v>19.27</v>
      </c>
      <c r="G21" s="21">
        <f>SUM(G3:G20)</f>
        <v>81.319999999999993</v>
      </c>
      <c r="H21" s="21">
        <f>SUM(H3:H20)</f>
        <v>616.20000000000005</v>
      </c>
      <c r="I21" s="22"/>
      <c r="J21" s="10"/>
      <c r="K21" s="11"/>
      <c r="L21" s="18"/>
      <c r="M21" s="7"/>
    </row>
    <row r="22" spans="1:13" ht="31.2" x14ac:dyDescent="0.3">
      <c r="A22" s="14" t="s">
        <v>21</v>
      </c>
      <c r="B22" s="9"/>
      <c r="C22" s="9"/>
      <c r="D22" s="9">
        <v>200</v>
      </c>
      <c r="E22" s="23"/>
      <c r="F22" s="23"/>
      <c r="G22" s="23"/>
      <c r="H22" s="23"/>
      <c r="I22" s="9"/>
      <c r="J22" s="10"/>
      <c r="K22" s="11">
        <v>138</v>
      </c>
      <c r="L22" s="18">
        <f>D22*K22/1000</f>
        <v>27.6</v>
      </c>
      <c r="M22" s="7"/>
    </row>
    <row r="23" spans="1:13" ht="46.8" x14ac:dyDescent="0.3">
      <c r="A23" s="20" t="s">
        <v>22</v>
      </c>
      <c r="B23" s="9"/>
      <c r="C23" s="9"/>
      <c r="D23" s="9"/>
      <c r="E23" s="23"/>
      <c r="F23" s="23"/>
      <c r="G23" s="23"/>
      <c r="H23" s="23"/>
      <c r="I23" s="9"/>
      <c r="J23" s="10"/>
      <c r="K23" s="11"/>
      <c r="L23" s="18">
        <f>L6+L14+L15+L16+L20+L22</f>
        <v>69.319999999999993</v>
      </c>
      <c r="M23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Семён Дунай</dc:creator>
  <cp:lastModifiedBy>Семён</cp:lastModifiedBy>
  <dcterms:created xsi:type="dcterms:W3CDTF">2015-06-05T18:19:34Z</dcterms:created>
  <dcterms:modified xsi:type="dcterms:W3CDTF">2023-01-12T05:15:20Z</dcterms:modified>
</cp:coreProperties>
</file>